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<sst xmlns="http://schemas.openxmlformats.org/spreadsheetml/2006/main" count="30" uniqueCount="25">
  <si>
    <t>附件：</t>
  </si>
  <si>
    <t>湖南轨道矿业发展有限公司公开招聘
初试、复试及综合测试成绩表</t>
  </si>
  <si>
    <t>序号</t>
  </si>
  <si>
    <t>应聘职位</t>
  </si>
  <si>
    <t>身份证号码</t>
  </si>
  <si>
    <t>初试成绩</t>
  </si>
  <si>
    <t>复试成绩</t>
  </si>
  <si>
    <t>综合测试成绩</t>
  </si>
  <si>
    <t>备注</t>
  </si>
  <si>
    <t>安全生产部
部长</t>
  </si>
  <si>
    <t>430422********2677</t>
  </si>
  <si>
    <t>430104********4616</t>
  </si>
  <si>
    <t>-</t>
  </si>
  <si>
    <t>430903********6338</t>
  </si>
  <si>
    <t>362201********501X</t>
  </si>
  <si>
    <t>430621********6112</t>
  </si>
  <si>
    <t>431028********203X</t>
  </si>
  <si>
    <t>安全生产部
生产专干</t>
  </si>
  <si>
    <t>430121********8511</t>
  </si>
  <si>
    <t>431023********7213</t>
  </si>
  <si>
    <t>431121********5514</t>
  </si>
  <si>
    <t>431028********361X</t>
  </si>
  <si>
    <t>430525********4117</t>
  </si>
  <si>
    <t>430723********2853</t>
  </si>
  <si>
    <t>注：根据初试成绩，从高分到低分确定进入复试人选，按复试人选与招聘岗位人数3:1的比例确定进入复试人选。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</si>
</sst>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8"/>
      <color theme="1"/>
      <name val="宋体"/>
      <charset val="134"/>
    </font>
    <font>
      <sz val="22"/>
      <color theme="1"/>
      <name val="仿宋"/>
      <charset val="134"/>
    </font>
    <font>
      <sz val="20"/>
      <color theme="1"/>
      <name val="宋体"/>
      <charset val="134"/>
    </font>
    <font>
      <sz val="14"/>
      <name val="黑体"/>
      <charset val="134"/>
    </font>
    <font>
      <b/>
      <sz val="24"/>
      <color theme="1"/>
      <name val="仿宋"/>
      <charset val="134"/>
    </font>
    <font>
      <b/>
      <sz val="16"/>
      <color theme="1"/>
      <name val="仿宋"/>
      <charset val="134"/>
    </font>
    <font>
      <sz val="13"/>
      <name val="Times New Roman"/>
      <charset val="134"/>
    </font>
    <font>
      <sz val="14"/>
      <name val="仿宋"/>
      <charset val="134"/>
    </font>
    <font>
      <sz val="13"/>
      <name val="微软雅黑"/>
      <charset val="134"/>
    </font>
    <font>
      <sz val="12"/>
      <color theme="1"/>
      <name val="宋体"/>
      <charset val="134"/>
    </font>
    <font>
      <sz val="13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177" fontId="10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23"/>
  <sheetViews>
    <sheetView tabSelected="1" zoomScale="90" zoomScaleNormal="90" topLeftCell="A2" workbookViewId="0">
      <selection activeCell="K10" sqref="K10"/>
    </sheetView>
  </sheetViews>
  <sheetFormatPr defaultColWidth="9" defaultRowHeight="117" customHeight="1"/>
  <cols>
    <col min="1" max="1" width="8.375" style="1" customWidth="1"/>
    <col min="2" max="2" width="17.4916666666667" style="1" customWidth="1"/>
    <col min="3" max="3" width="25.6833333333333" style="1" customWidth="1"/>
    <col min="4" max="5" width="16.2416666666667" style="1" customWidth="1"/>
    <col min="6" max="6" width="20.9666666666667" style="1" customWidth="1"/>
    <col min="7" max="7" width="10.9666666666667" style="1" customWidth="1"/>
    <col min="8" max="16368" width="9" style="1"/>
  </cols>
  <sheetData>
    <row r="1" s="1" customFormat="1" ht="33" customHeight="1" spans="1:6">
      <c r="A1" s="5" t="s">
        <v>0</v>
      </c>
      <c r="B1" s="5"/>
      <c r="C1" s="6"/>
      <c r="D1" s="6"/>
      <c r="E1" s="6"/>
      <c r="F1" s="6"/>
    </row>
    <row r="2" s="2" customFormat="1" ht="108" customHeight="1" spans="1:7">
      <c r="A2" s="7" t="s">
        <v>1</v>
      </c>
      <c r="B2" s="7"/>
      <c r="C2" s="7"/>
      <c r="D2" s="7"/>
      <c r="E2" s="7"/>
      <c r="F2" s="7"/>
      <c r="G2" s="7"/>
    </row>
    <row r="3" s="3" customFormat="1" ht="46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4" customFormat="1" ht="40" customHeight="1" spans="1:7">
      <c r="A4" s="10">
        <f t="shared" ref="A4:A9" si="0">ROW()-3</f>
        <v>1</v>
      </c>
      <c r="B4" s="11" t="s">
        <v>9</v>
      </c>
      <c r="C4" s="12" t="s">
        <v>10</v>
      </c>
      <c r="D4" s="13">
        <v>83.6666666666667</v>
      </c>
      <c r="E4" s="13">
        <v>89.25</v>
      </c>
      <c r="F4" s="13">
        <v>87.58</v>
      </c>
      <c r="G4" s="13"/>
    </row>
    <row r="5" s="4" customFormat="1" ht="40" customHeight="1" spans="1:7">
      <c r="A5" s="10">
        <f t="shared" si="0"/>
        <v>2</v>
      </c>
      <c r="B5" s="11"/>
      <c r="C5" s="14" t="s">
        <v>11</v>
      </c>
      <c r="D5" s="13">
        <v>69.3333333333333</v>
      </c>
      <c r="E5" s="15" t="s">
        <v>12</v>
      </c>
      <c r="F5" s="13">
        <v>20.8</v>
      </c>
      <c r="G5" s="13"/>
    </row>
    <row r="6" s="4" customFormat="1" ht="40" customHeight="1" spans="1:7">
      <c r="A6" s="10">
        <f t="shared" si="0"/>
        <v>3</v>
      </c>
      <c r="B6" s="11"/>
      <c r="C6" s="14" t="s">
        <v>13</v>
      </c>
      <c r="D6" s="13">
        <v>72.6666666666667</v>
      </c>
      <c r="E6" s="15" t="s">
        <v>12</v>
      </c>
      <c r="F6" s="13">
        <v>21.8</v>
      </c>
      <c r="G6" s="13"/>
    </row>
    <row r="7" s="4" customFormat="1" ht="40" customHeight="1" spans="1:7">
      <c r="A7" s="10">
        <f t="shared" si="0"/>
        <v>4</v>
      </c>
      <c r="B7" s="11"/>
      <c r="C7" s="14" t="s">
        <v>14</v>
      </c>
      <c r="D7" s="13">
        <v>82.3333333333333</v>
      </c>
      <c r="E7" s="13">
        <v>80.25</v>
      </c>
      <c r="F7" s="13">
        <f>D7*30%+E7*70%</f>
        <v>80.875</v>
      </c>
      <c r="G7" s="13"/>
    </row>
    <row r="8" s="4" customFormat="1" ht="40" customHeight="1" spans="1:7">
      <c r="A8" s="10">
        <f t="shared" si="0"/>
        <v>5</v>
      </c>
      <c r="B8" s="11"/>
      <c r="C8" s="14" t="s">
        <v>15</v>
      </c>
      <c r="D8" s="13">
        <v>83.3333333333333</v>
      </c>
      <c r="E8" s="13">
        <v>85</v>
      </c>
      <c r="F8" s="13">
        <f>D8*30%+E8*70%</f>
        <v>84.5</v>
      </c>
      <c r="G8" s="13"/>
    </row>
    <row r="9" s="4" customFormat="1" ht="40" customHeight="1" spans="1:7">
      <c r="A9" s="10">
        <f t="shared" si="0"/>
        <v>6</v>
      </c>
      <c r="B9" s="11"/>
      <c r="C9" s="14" t="s">
        <v>16</v>
      </c>
      <c r="D9" s="13">
        <v>73.6666666666667</v>
      </c>
      <c r="E9" s="15" t="s">
        <v>12</v>
      </c>
      <c r="F9" s="13">
        <v>22.1</v>
      </c>
      <c r="G9" s="13"/>
    </row>
    <row r="10" s="4" customFormat="1" ht="40" customHeight="1" spans="1:7">
      <c r="A10" s="10">
        <f t="shared" ref="A5:A15" si="1">ROW()-3</f>
        <v>7</v>
      </c>
      <c r="B10" s="11" t="s">
        <v>17</v>
      </c>
      <c r="C10" s="14" t="s">
        <v>18</v>
      </c>
      <c r="D10" s="13">
        <v>78.3333333333333</v>
      </c>
      <c r="E10" s="15" t="s">
        <v>12</v>
      </c>
      <c r="F10" s="13">
        <v>23.5</v>
      </c>
      <c r="G10" s="13"/>
    </row>
    <row r="11" s="4" customFormat="1" ht="40" customHeight="1" spans="1:7">
      <c r="A11" s="10">
        <f t="shared" si="1"/>
        <v>8</v>
      </c>
      <c r="B11" s="11"/>
      <c r="C11" s="14" t="s">
        <v>19</v>
      </c>
      <c r="D11" s="13">
        <v>84</v>
      </c>
      <c r="E11" s="13">
        <v>83</v>
      </c>
      <c r="F11" s="13">
        <v>83.3</v>
      </c>
      <c r="G11" s="13"/>
    </row>
    <row r="12" s="4" customFormat="1" ht="40" customHeight="1" spans="1:7">
      <c r="A12" s="10">
        <f t="shared" si="1"/>
        <v>9</v>
      </c>
      <c r="B12" s="11"/>
      <c r="C12" s="14" t="s">
        <v>20</v>
      </c>
      <c r="D12" s="13">
        <v>67.3333333333333</v>
      </c>
      <c r="E12" s="15" t="s">
        <v>12</v>
      </c>
      <c r="F12" s="13">
        <v>20.2</v>
      </c>
      <c r="G12" s="13"/>
    </row>
    <row r="13" s="4" customFormat="1" ht="40" customHeight="1" spans="1:7">
      <c r="A13" s="10">
        <f t="shared" si="1"/>
        <v>10</v>
      </c>
      <c r="B13" s="11"/>
      <c r="C13" s="14" t="s">
        <v>21</v>
      </c>
      <c r="D13" s="13">
        <v>83.3333333333333</v>
      </c>
      <c r="E13" s="13">
        <v>89.25</v>
      </c>
      <c r="F13" s="13">
        <v>87.48</v>
      </c>
      <c r="G13" s="13"/>
    </row>
    <row r="14" s="4" customFormat="1" ht="40" customHeight="1" spans="1:7">
      <c r="A14" s="10">
        <f t="shared" si="1"/>
        <v>11</v>
      </c>
      <c r="B14" s="11"/>
      <c r="C14" s="14" t="s">
        <v>22</v>
      </c>
      <c r="D14" s="13">
        <v>84.3333333333333</v>
      </c>
      <c r="E14" s="13">
        <v>85.5</v>
      </c>
      <c r="F14" s="13">
        <v>85.15</v>
      </c>
      <c r="G14" s="13"/>
    </row>
    <row r="15" s="4" customFormat="1" ht="40" customHeight="1" spans="1:7">
      <c r="A15" s="10">
        <f t="shared" si="1"/>
        <v>12</v>
      </c>
      <c r="B15" s="11"/>
      <c r="C15" s="14" t="s">
        <v>23</v>
      </c>
      <c r="D15" s="13">
        <v>72</v>
      </c>
      <c r="E15" s="15" t="s">
        <v>12</v>
      </c>
      <c r="F15" s="13">
        <v>21.6</v>
      </c>
      <c r="G15" s="13"/>
    </row>
    <row r="16" s="1" customFormat="1" ht="34" customHeight="1" spans="1:16372">
      <c r="A16" s="16" t="s">
        <v>24</v>
      </c>
      <c r="B16" s="16"/>
      <c r="C16" s="16"/>
      <c r="D16" s="16"/>
      <c r="E16" s="16"/>
      <c r="F16" s="16"/>
      <c r="G16" s="16"/>
      <c r="XEO16"/>
      <c r="XEP16"/>
      <c r="XEQ16"/>
      <c r="XER16"/>
    </row>
    <row r="17" s="1" customFormat="1" ht="18.75" spans="1:16372">
      <c r="A17" s="17"/>
      <c r="B17" s="18"/>
      <c r="C17" s="17"/>
      <c r="D17" s="19"/>
      <c r="E17" s="19"/>
      <c r="F17" s="19"/>
      <c r="G17" s="20"/>
      <c r="XEO17"/>
      <c r="XEP17"/>
      <c r="XEQ17"/>
      <c r="XER17"/>
    </row>
    <row r="18" ht="13.5"/>
    <row r="19" ht="13.5"/>
    <row r="20" ht="13.5"/>
    <row r="21" ht="13.5"/>
    <row r="22" ht="13.5"/>
    <row r="23" ht="13.5"/>
  </sheetData>
  <mergeCells count="5">
    <mergeCell ref="A1:B1"/>
    <mergeCell ref="A2:G2"/>
    <mergeCell ref="A16:G16"/>
    <mergeCell ref="B4:B9"/>
    <mergeCell ref="B10:B15"/>
  </mergeCells>
  <pageMargins left="0.472222222222222" right="0.156944444444444" top="0.314583333333333" bottom="0.156944444444444" header="0.314583333333333" footer="0.196527777777778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彭婧婷</cp:lastModifiedBy>
  <dcterms:created xsi:type="dcterms:W3CDTF">2021-11-15T03:20:00Z</dcterms:created>
  <dcterms:modified xsi:type="dcterms:W3CDTF">2024-04-17T03:33:21Z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015F0D4D729C4253B124047AC327A686_13</vt:lpwstr>
  </property>
  <property fmtid="{D5CDD505-2E9C-101B-9397-08002B2CF9AE}" pid="3" name="KSOProductBuildVer">
    <vt:lpwstr>2052-11.1.0.12650</vt:lpwstr>
  </property>
</Properties>
</file>